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DBF\UNITE ACHATS ET MARCHES PUBLICS\MARCHES PUBLICS\MARCHES REGIONAUX SPECIFIQUES\LINGE PLAT\Linge plat 2025-2029\DCE\"/>
    </mc:Choice>
  </mc:AlternateContent>
  <xr:revisionPtr revIDLastSave="0" documentId="13_ncr:1_{CC3E3C0A-58B7-46E7-A15D-9AA95AD7FDBA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O8" i="1"/>
  <c r="O22" i="1"/>
  <c r="O21" i="1"/>
  <c r="O20" i="1"/>
  <c r="O19" i="1"/>
  <c r="O18" i="1"/>
  <c r="O17" i="1"/>
  <c r="O16" i="1"/>
  <c r="O15" i="1"/>
  <c r="O14" i="1"/>
  <c r="O13" i="1"/>
  <c r="O11" i="1"/>
  <c r="O10" i="1"/>
  <c r="O9" i="1"/>
  <c r="O7" i="1"/>
  <c r="O6" i="1"/>
  <c r="O5" i="1"/>
  <c r="O4" i="1"/>
</calcChain>
</file>

<file path=xl/sharedStrings.xml><?xml version="1.0" encoding="utf-8"?>
<sst xmlns="http://schemas.openxmlformats.org/spreadsheetml/2006/main" count="70" uniqueCount="53">
  <si>
    <t>ARTICLES</t>
  </si>
  <si>
    <t>caractéristiques</t>
  </si>
  <si>
    <t>dimensions en cm</t>
  </si>
  <si>
    <t>grammage</t>
  </si>
  <si>
    <t>SERVIETTE 
EPONGE BLANCHE</t>
  </si>
  <si>
    <t>100 % coton</t>
  </si>
  <si>
    <t>70 x 130</t>
  </si>
  <si>
    <t>420 g</t>
  </si>
  <si>
    <t>50 x 90</t>
  </si>
  <si>
    <t>500 g</t>
  </si>
  <si>
    <t>30 x 50</t>
  </si>
  <si>
    <t>GANT de toilette 
BLANC</t>
  </si>
  <si>
    <t>15 x 22</t>
  </si>
  <si>
    <t>320 g</t>
  </si>
  <si>
    <t>TORCHON fond 
blanc/écru avec 
quadrillages 
ou bandes colorés.</t>
  </si>
  <si>
    <t>100% coton pour usage intensif</t>
  </si>
  <si>
    <t>76 x 51</t>
  </si>
  <si>
    <t>70 g</t>
  </si>
  <si>
    <t>50%coton 50%polyester</t>
  </si>
  <si>
    <t>COTON UNI BLANC 100 % coton</t>
  </si>
  <si>
    <t>160x290</t>
  </si>
  <si>
    <t>51%coton 50%polyester</t>
  </si>
  <si>
    <t>70 x 190</t>
  </si>
  <si>
    <t>90 x 190</t>
  </si>
  <si>
    <t xml:space="preserve">DRAP HOUSSE 
BLANC avec 
quatre coins 
élastiqués </t>
  </si>
  <si>
    <t>80 X 190 
épaisseur 12 cm</t>
  </si>
  <si>
    <t>90 x 190 
épaisseur 12 cm</t>
  </si>
  <si>
    <t>140 x 190 
épaisseur 12 cm</t>
  </si>
  <si>
    <t>TAIE OREILLER 
blanche</t>
  </si>
  <si>
    <t>45 X 70</t>
  </si>
  <si>
    <t>60 X 85</t>
  </si>
  <si>
    <t>POLYESTER /COTON UNI</t>
  </si>
  <si>
    <t>FILET DE LAVAGE 
TRANSLUCIDE 
avec attaches</t>
  </si>
  <si>
    <t>TRANSPARENCE</t>
  </si>
  <si>
    <t>67 X 90 70l</t>
  </si>
  <si>
    <t>QUANTITES COMMANDES/AN</t>
  </si>
  <si>
    <t>MA NIMES</t>
  </si>
  <si>
    <t>MA TARBES</t>
  </si>
  <si>
    <t>CD MURET</t>
  </si>
  <si>
    <t>BLEU 100% POLYESTER</t>
  </si>
  <si>
    <t xml:space="preserve">70X190X12      </t>
  </si>
  <si>
    <t>CP LANNEMEZAN</t>
  </si>
  <si>
    <t>MA MONTAUBAN</t>
  </si>
  <si>
    <t xml:space="preserve"> 240*220 </t>
  </si>
  <si>
    <t>coton 100% ou 50% coton.</t>
  </si>
  <si>
    <t>MA FOIX</t>
  </si>
  <si>
    <t>CD ST SULPICE</t>
  </si>
  <si>
    <t>MA ALBI</t>
  </si>
  <si>
    <t>CP PERPIGNAN</t>
  </si>
  <si>
    <t>CARCASSONNE</t>
  </si>
  <si>
    <t>housse de couette</t>
  </si>
  <si>
    <t>TOTAL ANNUEL</t>
  </si>
  <si>
    <r>
      <t xml:space="preserve">               Marché public de Fourniture et livraison d’articles textile de literie et linge de maison pour les établissements pénitentiaires du ressort de la DISP de Toulouse
</t>
    </r>
    <r>
      <rPr>
        <b/>
        <u/>
        <sz val="12"/>
        <rFont val="Arial"/>
        <family val="2"/>
      </rPr>
      <t>QUANTITES ESTIMATIVES ET A TITRE INDICATIVES N'AYANT EN AUCUN CAS UN CARACTERE CONTRACTUEL - NE PAS MODIFIER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</si>
</sst>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rgb="FFC0C0C0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0" fillId="0" borderId="1" xfId="0" applyBorder="1"/>
    <xf numFmtId="0" fontId="1" fillId="5" borderId="1" xfId="0" applyFont="1" applyFill="1" applyBorder="1" applyAlignment="1">
      <alignment wrapText="1"/>
    </xf>
    <xf numFmtId="0" fontId="0" fillId="6" borderId="1" xfId="0" applyFill="1" applyBorder="1" applyAlignment="1">
      <alignment vertical="center"/>
    </xf>
    <xf numFmtId="0" fontId="2" fillId="0" borderId="0" xfId="0" applyFont="1"/>
    <xf numFmtId="0" fontId="2" fillId="6" borderId="1" xfId="0" applyFont="1" applyFill="1" applyBorder="1"/>
    <xf numFmtId="0" fontId="2" fillId="0" borderId="1" xfId="0" applyFont="1" applyBorder="1"/>
    <xf numFmtId="0" fontId="0" fillId="0" borderId="1" xfId="0" applyFill="1" applyBorder="1"/>
    <xf numFmtId="0" fontId="2" fillId="0" borderId="1" xfId="0" applyFont="1" applyFill="1" applyBorder="1"/>
    <xf numFmtId="0" fontId="0" fillId="6" borderId="1" xfId="0" applyFill="1" applyBorder="1"/>
    <xf numFmtId="0" fontId="0" fillId="2" borderId="1" xfId="0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4" borderId="4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B15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abSelected="1" workbookViewId="0">
      <selection sqref="A1:O1"/>
    </sheetView>
  </sheetViews>
  <sheetFormatPr baseColWidth="10" defaultColWidth="9.140625" defaultRowHeight="15" x14ac:dyDescent="0.25"/>
  <cols>
    <col min="1" max="1" width="17.7109375" bestFit="1" customWidth="1"/>
    <col min="2" max="2" width="28.85546875" bestFit="1" customWidth="1"/>
    <col min="3" max="3" width="17.140625" bestFit="1" customWidth="1"/>
    <col min="4" max="5" width="10.28515625" bestFit="1" customWidth="1"/>
    <col min="6" max="6" width="11.85546875" bestFit="1" customWidth="1"/>
    <col min="7" max="7" width="10" bestFit="1" customWidth="1"/>
    <col min="8" max="8" width="16.28515625" bestFit="1" customWidth="1"/>
    <col min="9" max="9" width="16.5703125" bestFit="1" customWidth="1"/>
    <col min="10" max="10" width="8.5703125" bestFit="1" customWidth="1"/>
    <col min="11" max="11" width="13.28515625" bestFit="1" customWidth="1"/>
    <col min="12" max="12" width="8.28515625" bestFit="1" customWidth="1"/>
    <col min="13" max="13" width="14.140625" bestFit="1" customWidth="1"/>
    <col min="14" max="14" width="14.28515625" bestFit="1" customWidth="1"/>
    <col min="15" max="15" width="14.42578125" style="12" bestFit="1" customWidth="1"/>
  </cols>
  <sheetData>
    <row r="1" spans="1:15" ht="45" customHeight="1" x14ac:dyDescent="0.25">
      <c r="A1" s="20" t="s">
        <v>52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25.5" customHeight="1" x14ac:dyDescent="0.25">
      <c r="A2" s="18" t="s">
        <v>0</v>
      </c>
      <c r="B2" s="2" t="s">
        <v>1</v>
      </c>
      <c r="C2" s="18" t="s">
        <v>2</v>
      </c>
      <c r="D2" s="18" t="s">
        <v>3</v>
      </c>
      <c r="E2" s="23" t="s">
        <v>35</v>
      </c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x14ac:dyDescent="0.25">
      <c r="A3" s="1"/>
      <c r="B3" s="2"/>
      <c r="C3" s="1"/>
      <c r="D3" s="1"/>
      <c r="E3" s="10" t="s">
        <v>36</v>
      </c>
      <c r="F3" s="10" t="s">
        <v>37</v>
      </c>
      <c r="G3" s="11" t="s">
        <v>38</v>
      </c>
      <c r="H3" s="11" t="s">
        <v>41</v>
      </c>
      <c r="I3" s="11" t="s">
        <v>42</v>
      </c>
      <c r="J3" s="17" t="s">
        <v>45</v>
      </c>
      <c r="K3" s="17" t="s">
        <v>46</v>
      </c>
      <c r="L3" s="17" t="s">
        <v>47</v>
      </c>
      <c r="M3" s="17" t="s">
        <v>48</v>
      </c>
      <c r="N3" s="17" t="s">
        <v>49</v>
      </c>
      <c r="O3" s="13" t="s">
        <v>51</v>
      </c>
    </row>
    <row r="4" spans="1:15" x14ac:dyDescent="0.25">
      <c r="A4" s="24" t="s">
        <v>4</v>
      </c>
      <c r="B4" s="3" t="s">
        <v>5</v>
      </c>
      <c r="C4" s="4" t="s">
        <v>6</v>
      </c>
      <c r="D4" s="4" t="s">
        <v>7</v>
      </c>
      <c r="E4" s="9">
        <v>2000</v>
      </c>
      <c r="F4" s="9"/>
      <c r="G4" s="9">
        <v>500</v>
      </c>
      <c r="H4" s="9">
        <v>100</v>
      </c>
      <c r="I4" s="9">
        <v>200</v>
      </c>
      <c r="J4" s="9">
        <v>100</v>
      </c>
      <c r="K4" s="9"/>
      <c r="L4" s="9"/>
      <c r="M4" s="9"/>
      <c r="N4" s="9"/>
      <c r="O4" s="14">
        <f t="shared" ref="O4:O9" si="0">SUM(E4:N4)</f>
        <v>2900</v>
      </c>
    </row>
    <row r="5" spans="1:15" x14ac:dyDescent="0.25">
      <c r="A5" s="24"/>
      <c r="B5" s="3" t="s">
        <v>5</v>
      </c>
      <c r="C5" s="4" t="s">
        <v>8</v>
      </c>
      <c r="D5" s="4" t="s">
        <v>9</v>
      </c>
      <c r="E5" s="9"/>
      <c r="F5" s="9">
        <v>240</v>
      </c>
      <c r="G5" s="9"/>
      <c r="H5" s="9"/>
      <c r="I5" s="9"/>
      <c r="J5" s="9"/>
      <c r="K5" s="9"/>
      <c r="L5" s="9"/>
      <c r="M5" s="9">
        <v>1200</v>
      </c>
      <c r="N5" s="9">
        <v>100</v>
      </c>
      <c r="O5" s="14">
        <f t="shared" si="0"/>
        <v>1540</v>
      </c>
    </row>
    <row r="6" spans="1:15" x14ac:dyDescent="0.25">
      <c r="A6" s="24"/>
      <c r="B6" s="3" t="s">
        <v>5</v>
      </c>
      <c r="C6" s="4" t="s">
        <v>10</v>
      </c>
      <c r="D6" s="4" t="s">
        <v>9</v>
      </c>
      <c r="E6" s="9"/>
      <c r="F6" s="9"/>
      <c r="G6" s="9">
        <v>500</v>
      </c>
      <c r="H6" s="9"/>
      <c r="I6" s="9"/>
      <c r="J6" s="9"/>
      <c r="K6" s="9"/>
      <c r="L6" s="9">
        <v>100</v>
      </c>
      <c r="M6" s="9"/>
      <c r="N6" s="9"/>
      <c r="O6" s="14">
        <f t="shared" si="0"/>
        <v>600</v>
      </c>
    </row>
    <row r="7" spans="1:15" x14ac:dyDescent="0.25">
      <c r="A7" s="21" t="s">
        <v>11</v>
      </c>
      <c r="B7" s="5" t="s">
        <v>5</v>
      </c>
      <c r="C7" s="6" t="s">
        <v>12</v>
      </c>
      <c r="D7" s="6" t="s">
        <v>13</v>
      </c>
      <c r="E7" s="9"/>
      <c r="F7" s="9">
        <v>240</v>
      </c>
      <c r="G7" s="9">
        <v>500</v>
      </c>
      <c r="H7" s="9">
        <v>100</v>
      </c>
      <c r="I7" s="9">
        <v>100</v>
      </c>
      <c r="J7" s="9">
        <v>400</v>
      </c>
      <c r="K7" s="9"/>
      <c r="L7" s="9"/>
      <c r="M7" s="9">
        <v>1200</v>
      </c>
      <c r="N7" s="9"/>
      <c r="O7" s="14">
        <f t="shared" si="0"/>
        <v>2540</v>
      </c>
    </row>
    <row r="8" spans="1:15" x14ac:dyDescent="0.25">
      <c r="A8" s="25"/>
      <c r="B8" s="5" t="s">
        <v>5</v>
      </c>
      <c r="C8" s="6" t="s">
        <v>12</v>
      </c>
      <c r="D8" s="6" t="s">
        <v>7</v>
      </c>
      <c r="E8" s="15"/>
      <c r="F8" s="15"/>
      <c r="G8" s="15"/>
      <c r="H8" s="15"/>
      <c r="I8" s="15"/>
      <c r="J8" s="15"/>
      <c r="K8" s="15"/>
      <c r="L8" s="15">
        <v>200</v>
      </c>
      <c r="M8" s="15"/>
      <c r="N8" s="15"/>
      <c r="O8" s="16">
        <f t="shared" si="0"/>
        <v>200</v>
      </c>
    </row>
    <row r="9" spans="1:15" ht="60" x14ac:dyDescent="0.25">
      <c r="A9" s="7" t="s">
        <v>14</v>
      </c>
      <c r="B9" s="3" t="s">
        <v>15</v>
      </c>
      <c r="C9" s="4" t="s">
        <v>16</v>
      </c>
      <c r="D9" s="4" t="s">
        <v>17</v>
      </c>
      <c r="E9" s="9">
        <v>2100</v>
      </c>
      <c r="F9" s="9"/>
      <c r="G9" s="9"/>
      <c r="H9" s="9">
        <v>100</v>
      </c>
      <c r="I9" s="9">
        <v>240</v>
      </c>
      <c r="J9" s="9">
        <v>400</v>
      </c>
      <c r="K9" s="9">
        <v>200</v>
      </c>
      <c r="L9" s="9">
        <v>200</v>
      </c>
      <c r="M9" s="9"/>
      <c r="N9" s="9">
        <v>300</v>
      </c>
      <c r="O9" s="14">
        <f t="shared" si="0"/>
        <v>3540</v>
      </c>
    </row>
    <row r="10" spans="1:15" x14ac:dyDescent="0.25">
      <c r="A10" s="22"/>
      <c r="B10" s="5" t="s">
        <v>19</v>
      </c>
      <c r="C10" s="6" t="s">
        <v>20</v>
      </c>
      <c r="D10" s="6"/>
      <c r="E10" s="9"/>
      <c r="F10" s="9">
        <v>150</v>
      </c>
      <c r="G10" s="9">
        <v>900</v>
      </c>
      <c r="H10" s="9"/>
      <c r="I10" s="9"/>
      <c r="J10" s="9"/>
      <c r="K10" s="9"/>
      <c r="L10" s="9"/>
      <c r="M10" s="9"/>
      <c r="N10" s="9"/>
      <c r="O10" s="14">
        <f>SUM(E10:N10)</f>
        <v>1050</v>
      </c>
    </row>
    <row r="11" spans="1:15" x14ac:dyDescent="0.25">
      <c r="A11" s="22"/>
      <c r="B11" s="5" t="s">
        <v>18</v>
      </c>
      <c r="C11" s="6" t="s">
        <v>20</v>
      </c>
      <c r="D11" s="6"/>
      <c r="E11" s="9">
        <v>3100</v>
      </c>
      <c r="F11" s="9"/>
      <c r="G11" s="9"/>
      <c r="H11" s="9"/>
      <c r="I11" s="9">
        <v>260</v>
      </c>
      <c r="J11" s="9">
        <v>150</v>
      </c>
      <c r="K11" s="9">
        <v>200</v>
      </c>
      <c r="L11" s="9">
        <v>400</v>
      </c>
      <c r="M11" s="9"/>
      <c r="N11" s="9"/>
      <c r="O11" s="14">
        <f>SUM(E11:N11)</f>
        <v>4110</v>
      </c>
    </row>
    <row r="12" spans="1:15" x14ac:dyDescent="0.25">
      <c r="A12" s="22"/>
      <c r="B12" s="5" t="s">
        <v>21</v>
      </c>
      <c r="C12" s="6" t="s">
        <v>22</v>
      </c>
      <c r="D12" s="6"/>
      <c r="E12" s="15"/>
      <c r="F12" s="15"/>
      <c r="G12" s="15"/>
      <c r="H12" s="15"/>
      <c r="I12" s="15"/>
      <c r="J12" s="15"/>
      <c r="K12" s="15"/>
      <c r="L12" s="15"/>
      <c r="M12" s="15"/>
      <c r="N12" s="15">
        <v>600</v>
      </c>
      <c r="O12" s="16">
        <f>SUM(E12:N12)</f>
        <v>600</v>
      </c>
    </row>
    <row r="13" spans="1:15" x14ac:dyDescent="0.25">
      <c r="A13" s="22"/>
      <c r="B13" s="5" t="s">
        <v>19</v>
      </c>
      <c r="C13" s="6" t="s">
        <v>23</v>
      </c>
      <c r="D13" s="6"/>
      <c r="E13" s="9"/>
      <c r="F13" s="9"/>
      <c r="G13" s="9"/>
      <c r="H13" s="9">
        <v>60</v>
      </c>
      <c r="I13" s="9"/>
      <c r="J13" s="9"/>
      <c r="K13" s="9"/>
      <c r="L13" s="9"/>
      <c r="M13" s="9"/>
      <c r="N13" s="9"/>
      <c r="O13" s="14">
        <f t="shared" ref="O13:O18" si="1">SUM(E13:N13)</f>
        <v>60</v>
      </c>
    </row>
    <row r="14" spans="1:15" x14ac:dyDescent="0.25">
      <c r="A14" s="26" t="s">
        <v>24</v>
      </c>
      <c r="B14" s="3" t="s">
        <v>39</v>
      </c>
      <c r="C14" s="8" t="s">
        <v>40</v>
      </c>
      <c r="D14" s="4"/>
      <c r="E14" s="9">
        <v>375</v>
      </c>
      <c r="F14" s="9"/>
      <c r="G14" s="9"/>
      <c r="H14" s="9"/>
      <c r="I14" s="9"/>
      <c r="J14" s="9"/>
      <c r="K14" s="9"/>
      <c r="L14" s="9"/>
      <c r="M14" s="9"/>
      <c r="N14" s="9"/>
      <c r="O14" s="14">
        <f t="shared" si="1"/>
        <v>375</v>
      </c>
    </row>
    <row r="15" spans="1:15" ht="30" customHeight="1" x14ac:dyDescent="0.25">
      <c r="A15" s="26"/>
      <c r="B15" s="3" t="s">
        <v>19</v>
      </c>
      <c r="C15" s="8" t="s">
        <v>25</v>
      </c>
      <c r="D15" s="4"/>
      <c r="E15" s="9"/>
      <c r="F15" s="9"/>
      <c r="G15" s="9"/>
      <c r="H15" s="9"/>
      <c r="I15" s="9"/>
      <c r="J15" s="9">
        <v>150</v>
      </c>
      <c r="K15" s="9"/>
      <c r="L15" s="9"/>
      <c r="M15" s="9">
        <v>1000</v>
      </c>
      <c r="N15" s="9"/>
      <c r="O15" s="14">
        <f t="shared" si="1"/>
        <v>1150</v>
      </c>
    </row>
    <row r="16" spans="1:15" ht="30" x14ac:dyDescent="0.25">
      <c r="A16" s="26"/>
      <c r="B16" s="3" t="s">
        <v>18</v>
      </c>
      <c r="C16" s="8" t="s">
        <v>25</v>
      </c>
      <c r="D16" s="4"/>
      <c r="E16" s="9"/>
      <c r="F16" s="9">
        <v>150</v>
      </c>
      <c r="H16" s="9"/>
      <c r="I16" s="9">
        <v>260</v>
      </c>
      <c r="J16" s="9"/>
      <c r="K16" s="9"/>
      <c r="L16" s="9">
        <v>200</v>
      </c>
      <c r="M16" s="9"/>
      <c r="N16" s="9"/>
      <c r="O16" s="14">
        <f t="shared" si="1"/>
        <v>610</v>
      </c>
    </row>
    <row r="17" spans="1:15" ht="30" x14ac:dyDescent="0.25">
      <c r="A17" s="26"/>
      <c r="B17" s="3" t="s">
        <v>18</v>
      </c>
      <c r="C17" s="8" t="s">
        <v>26</v>
      </c>
      <c r="D17" s="4"/>
      <c r="E17" s="9"/>
      <c r="F17" s="9"/>
      <c r="G17" s="9"/>
      <c r="H17" s="9">
        <v>50</v>
      </c>
      <c r="I17" s="9"/>
      <c r="J17" s="9"/>
      <c r="K17" s="9">
        <v>200</v>
      </c>
      <c r="L17" s="9"/>
      <c r="M17" s="9"/>
      <c r="N17" s="9"/>
      <c r="O17" s="14">
        <f t="shared" si="1"/>
        <v>250</v>
      </c>
    </row>
    <row r="18" spans="1:15" ht="30" x14ac:dyDescent="0.25">
      <c r="A18" s="26"/>
      <c r="B18" s="3" t="s">
        <v>19</v>
      </c>
      <c r="C18" s="8" t="s">
        <v>27</v>
      </c>
      <c r="D18" s="4"/>
      <c r="E18" s="9"/>
      <c r="F18" s="9"/>
      <c r="G18" s="9"/>
      <c r="H18" s="9">
        <v>30</v>
      </c>
      <c r="I18" s="9"/>
      <c r="J18" s="9"/>
      <c r="K18" s="9"/>
      <c r="L18" s="9"/>
      <c r="M18" s="9"/>
      <c r="N18" s="9"/>
      <c r="O18" s="14">
        <f t="shared" si="1"/>
        <v>30</v>
      </c>
    </row>
    <row r="19" spans="1:15" x14ac:dyDescent="0.25">
      <c r="A19" s="21" t="s">
        <v>28</v>
      </c>
      <c r="B19" s="5" t="s">
        <v>19</v>
      </c>
      <c r="C19" s="6" t="s">
        <v>29</v>
      </c>
      <c r="D19" s="6"/>
      <c r="E19" s="9"/>
      <c r="F19" s="9"/>
      <c r="G19" s="9"/>
      <c r="H19" s="9">
        <v>50</v>
      </c>
      <c r="I19" s="9"/>
      <c r="J19" s="9"/>
      <c r="K19" s="9"/>
      <c r="L19" s="9">
        <v>200</v>
      </c>
      <c r="M19" s="9"/>
      <c r="N19" s="9"/>
      <c r="O19" s="14">
        <f>SUM(E19:N19)</f>
        <v>250</v>
      </c>
    </row>
    <row r="20" spans="1:15" x14ac:dyDescent="0.25">
      <c r="A20" s="22"/>
      <c r="B20" s="5" t="s">
        <v>19</v>
      </c>
      <c r="C20" s="6" t="s">
        <v>30</v>
      </c>
      <c r="D20" s="6"/>
      <c r="E20" s="9"/>
      <c r="F20" s="9"/>
      <c r="G20" s="9">
        <v>500</v>
      </c>
      <c r="H20" s="9"/>
      <c r="I20" s="9"/>
      <c r="J20" s="9"/>
      <c r="K20" s="9"/>
      <c r="L20" s="9"/>
      <c r="M20" s="9"/>
      <c r="N20" s="9"/>
      <c r="O20" s="14">
        <f>SUM(E20:N20)</f>
        <v>500</v>
      </c>
    </row>
    <row r="21" spans="1:15" x14ac:dyDescent="0.25">
      <c r="A21" s="22"/>
      <c r="B21" s="5" t="s">
        <v>31</v>
      </c>
      <c r="C21" s="6" t="s">
        <v>29</v>
      </c>
      <c r="D21" s="6"/>
      <c r="E21" s="9">
        <v>2000</v>
      </c>
      <c r="F21" s="9">
        <v>250</v>
      </c>
      <c r="G21" s="9"/>
      <c r="H21" s="9"/>
      <c r="I21" s="9">
        <v>305</v>
      </c>
      <c r="J21" s="9">
        <v>400</v>
      </c>
      <c r="K21" s="9">
        <v>200</v>
      </c>
      <c r="L21" s="9"/>
      <c r="M21" s="9">
        <v>800</v>
      </c>
      <c r="N21" s="9">
        <v>200</v>
      </c>
      <c r="O21" s="14">
        <f>SUM(E21:N21)</f>
        <v>4155</v>
      </c>
    </row>
    <row r="22" spans="1:15" ht="45" x14ac:dyDescent="0.25">
      <c r="A22" s="19" t="s">
        <v>32</v>
      </c>
      <c r="B22" s="5" t="s">
        <v>33</v>
      </c>
      <c r="C22" s="6" t="s">
        <v>34</v>
      </c>
      <c r="D22" s="6"/>
      <c r="E22" s="9">
        <v>1000</v>
      </c>
      <c r="F22" s="9">
        <v>10</v>
      </c>
      <c r="G22" s="9">
        <v>50</v>
      </c>
      <c r="H22" s="9"/>
      <c r="I22" s="9"/>
      <c r="J22" s="9"/>
      <c r="K22" s="9"/>
      <c r="L22" s="9">
        <v>200</v>
      </c>
      <c r="M22" s="9"/>
      <c r="N22" s="9"/>
      <c r="O22" s="14">
        <f>SUM(E22:N22)</f>
        <v>1260</v>
      </c>
    </row>
    <row r="23" spans="1:15" x14ac:dyDescent="0.25">
      <c r="A23" s="6" t="s">
        <v>50</v>
      </c>
      <c r="B23" s="6" t="s">
        <v>44</v>
      </c>
      <c r="C23" s="6" t="s">
        <v>43</v>
      </c>
      <c r="D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6">
        <v>0</v>
      </c>
    </row>
  </sheetData>
  <mergeCells count="7">
    <mergeCell ref="A1:O1"/>
    <mergeCell ref="A19:A21"/>
    <mergeCell ref="E2:O2"/>
    <mergeCell ref="A4:A6"/>
    <mergeCell ref="A7:A8"/>
    <mergeCell ref="A10:A13"/>
    <mergeCell ref="A14:A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MUKESHIMANA Scholastica</dc:creator>
  <cp:lastModifiedBy>MUKESHIMANA Scholastica</cp:lastModifiedBy>
  <dcterms:created xsi:type="dcterms:W3CDTF">2015-06-05T18:19:34Z</dcterms:created>
  <dcterms:modified xsi:type="dcterms:W3CDTF">2025-07-01T10:27:42Z</dcterms:modified>
</cp:coreProperties>
</file>